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s11\FTP\УДТИ\ОТиТИ\!Работа отдела\!МП\МП 2026\"/>
    </mc:Choice>
  </mc:AlternateContent>
  <bookViews>
    <workbookView xWindow="0" yWindow="0" windowWidth="28800" windowHeight="12135"/>
  </bookViews>
  <sheets>
    <sheet name="прил.7.1)" sheetId="67" r:id="rId1"/>
  </sheets>
  <definedNames>
    <definedName name="_xlnm.Print_Titles" localSheetId="0">'прил.7.1)'!$6:$9</definedName>
    <definedName name="_xlnm.Print_Area" localSheetId="0">'прил.7.1)'!$A$1:$H$15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67" l="1"/>
  <c r="H10" i="67"/>
  <c r="G10" i="67" l="1"/>
  <c r="B9" i="67" l="1"/>
  <c r="C9" i="67" s="1"/>
  <c r="D9" i="67" s="1"/>
  <c r="F9" i="67" s="1"/>
  <c r="G9" i="67" s="1"/>
  <c r="H9" i="67" s="1"/>
  <c r="F10" i="67" l="1"/>
</calcChain>
</file>

<file path=xl/sharedStrings.xml><?xml version="1.0" encoding="utf-8"?>
<sst xmlns="http://schemas.openxmlformats.org/spreadsheetml/2006/main" count="52" uniqueCount="31">
  <si>
    <t>КЦСР</t>
  </si>
  <si>
    <t>Код бюджетной классификации</t>
  </si>
  <si>
    <t>Ремонтные работы дорожного хозяйства</t>
  </si>
  <si>
    <t>1.2</t>
  </si>
  <si>
    <t>1.2.1</t>
  </si>
  <si>
    <t>1.2.2</t>
  </si>
  <si>
    <t>1.2.3</t>
  </si>
  <si>
    <t>1.2.4</t>
  </si>
  <si>
    <t>1.2.5</t>
  </si>
  <si>
    <t>Средства муниципального дорожного фонда</t>
  </si>
  <si>
    <t>Ремонт автомобильных дорог</t>
  </si>
  <si>
    <t>12.1.00.00200</t>
  </si>
  <si>
    <t>СВЕДЕНИЯ</t>
  </si>
  <si>
    <t>О РАСПРЕДЕЛЕНИИ РАСХОДОВ НА РЕМОНТНЫЕ РАБОТЫ ДОРОЖНОГО ХОЗЯЙСТВА</t>
  </si>
  <si>
    <t>№                                    п/п</t>
  </si>
  <si>
    <t>Основные мероприятия и отдельные мероприятия МП</t>
  </si>
  <si>
    <t>Ремонт  проездов к дворовым территориям многоквартирных домов</t>
  </si>
  <si>
    <t>Ремонт дворовых территорий многоквартирных домов</t>
  </si>
  <si>
    <t>Наименование ГРБС/Участника</t>
  </si>
  <si>
    <t>2025  год</t>
  </si>
  <si>
    <t>2026  год</t>
  </si>
  <si>
    <t>2027  год</t>
  </si>
  <si>
    <t>-</t>
  </si>
  <si>
    <t>Устройство, замена и ремонт опор наружного освещения</t>
  </si>
  <si>
    <t>МУ "Управление городского хозяйства Администрации города Норильска"/ МКУ "Управление жилищно-коммунального хозяйства"</t>
  </si>
  <si>
    <t xml:space="preserve">Ремонт тротуаров и бортовых камней  </t>
  </si>
  <si>
    <t>2028  год</t>
  </si>
  <si>
    <t>МУ "Управление  городского хозяйства Администрации города Норильска" / МКУ "Норильскавтодор", МКУ "Управление жилищно-коммунального хозяйства"</t>
  </si>
  <si>
    <t>МУ "Управление горлодского хозяйства Администрации города Норильска" / МКУ "Норильскавтодор"</t>
  </si>
  <si>
    <t>МУ "Управление городского хозяйства Администрации города Норильска" / МКУ "Норильскавтодор"</t>
  </si>
  <si>
    <t>Приложение № 1                                                                                                                                         к приложению № 5 "Направления и объемы финансирования" к муниципальной программе  "Развитие транспортной системы",
 утвержденной постановлением Администрации города Норильска от  07.12.2016 № 589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</si>
</sst>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\$#,##0\ ;\(\$#,##0\)"/>
    <numFmt numFmtId="166" formatCode="_(* #,##0_);_(* \(#,##0\);_(* &quot;-&quot;_);_(@_)"/>
    <numFmt numFmtId="167" formatCode="_(* #,##0.00_);_(* \(#,##0.00\);_(* &quot;-&quot;??_);_(@_)"/>
    <numFmt numFmtId="168" formatCode="_-* #,##0.0_р_._-;\-* #,##0.0_р_._-;_-* &quot;-&quot;??_р_._-;_-@_-"/>
    <numFmt numFmtId="169" formatCode="#,##0.0"/>
  </numFmts>
  <fonts count="22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24"/>
      <name val="Arial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2"/>
      <name val="TimesET"/>
    </font>
    <font>
      <b/>
      <sz val="18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1" applyNumberFormat="0" applyFont="0" applyFill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1" fillId="0" borderId="0"/>
    <xf numFmtId="9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</cellStyleXfs>
  <cellXfs count="46">
    <xf numFmtId="0" fontId="0" fillId="0" borderId="0" xfId="0"/>
    <xf numFmtId="0" fontId="3" fillId="0" borderId="3" xfId="0" applyFont="1" applyFill="1" applyBorder="1"/>
    <xf numFmtId="0" fontId="3" fillId="0" borderId="0" xfId="0" applyFont="1" applyFill="1"/>
    <xf numFmtId="0" fontId="18" fillId="0" borderId="0" xfId="0" applyFont="1" applyFill="1"/>
    <xf numFmtId="0" fontId="3" fillId="0" borderId="0" xfId="0" applyFont="1" applyFill="1" applyBorder="1"/>
    <xf numFmtId="0" fontId="2" fillId="0" borderId="3" xfId="0" applyFont="1" applyFill="1" applyBorder="1" applyAlignment="1"/>
    <xf numFmtId="0" fontId="8" fillId="0" borderId="0" xfId="0" applyFont="1" applyFill="1" applyBorder="1" applyAlignment="1">
      <alignment horizontal="center" vertical="center" wrapText="1"/>
    </xf>
    <xf numFmtId="2" fontId="20" fillId="0" borderId="2" xfId="0" applyNumberFormat="1" applyFont="1" applyFill="1" applyBorder="1" applyAlignment="1">
      <alignment horizontal="center" vertical="center" wrapText="1"/>
    </xf>
    <xf numFmtId="2" fontId="20" fillId="0" borderId="2" xfId="0" applyNumberFormat="1" applyFont="1" applyFill="1" applyBorder="1" applyAlignment="1">
      <alignment vertical="center" wrapText="1"/>
    </xf>
    <xf numFmtId="168" fontId="20" fillId="0" borderId="2" xfId="0" applyNumberFormat="1" applyFont="1" applyFill="1" applyBorder="1" applyAlignment="1">
      <alignment horizontal="right" vertical="center" wrapText="1"/>
    </xf>
    <xf numFmtId="2" fontId="19" fillId="0" borderId="2" xfId="0" applyNumberFormat="1" applyFont="1" applyFill="1" applyBorder="1" applyAlignment="1">
      <alignment horizontal="center" vertical="center" wrapText="1"/>
    </xf>
    <xf numFmtId="2" fontId="19" fillId="0" borderId="2" xfId="0" applyNumberFormat="1" applyFont="1" applyFill="1" applyBorder="1" applyAlignment="1">
      <alignment vertical="center" wrapText="1"/>
    </xf>
    <xf numFmtId="168" fontId="19" fillId="0" borderId="2" xfId="0" applyNumberFormat="1" applyFont="1" applyFill="1" applyBorder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2" fontId="19" fillId="0" borderId="6" xfId="0" applyNumberFormat="1" applyFont="1" applyFill="1" applyBorder="1" applyAlignment="1">
      <alignment vertical="center" wrapText="1"/>
    </xf>
    <xf numFmtId="0" fontId="19" fillId="0" borderId="0" xfId="0" applyFont="1" applyFill="1"/>
    <xf numFmtId="0" fontId="21" fillId="0" borderId="0" xfId="0" applyFont="1" applyFill="1"/>
    <xf numFmtId="0" fontId="3" fillId="0" borderId="0" xfId="0" applyFont="1" applyFill="1" applyAlignment="1">
      <alignment horizontal="left"/>
    </xf>
    <xf numFmtId="2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69" fontId="3" fillId="0" borderId="2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right" wrapText="1"/>
    </xf>
    <xf numFmtId="0" fontId="19" fillId="0" borderId="0" xfId="0" applyFont="1" applyFill="1" applyAlignment="1">
      <alignment horizontal="left"/>
    </xf>
    <xf numFmtId="0" fontId="9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</cellXfs>
  <cellStyles count="28">
    <cellStyle name="Comma0" xfId="1"/>
    <cellStyle name="Currency0" xfId="2"/>
    <cellStyle name="Date" xfId="3"/>
    <cellStyle name="Fixed" xfId="4"/>
    <cellStyle name="Heading 1" xfId="5"/>
    <cellStyle name="Heading 2" xfId="6"/>
    <cellStyle name="Total" xfId="7"/>
    <cellStyle name="Заголовок 1" xfId="25" builtinId="16" hidden="1"/>
    <cellStyle name="Заголовок 2" xfId="26" builtinId="17" hidden="1"/>
    <cellStyle name="Итог" xfId="27" builtinId="25" hidden="1"/>
    <cellStyle name="Обычный" xfId="0" builtinId="0"/>
    <cellStyle name="Обычный 2" xfId="8"/>
    <cellStyle name="Обычный 2 2" xfId="9"/>
    <cellStyle name="Обычный 2 2 2" xfId="10"/>
    <cellStyle name="Обычный 2 2 2 2" xfId="11"/>
    <cellStyle name="Обычный 2 2 3" xfId="12"/>
    <cellStyle name="Обычный 2 2 4" xfId="13"/>
    <cellStyle name="Обычный 2 3" xfId="14"/>
    <cellStyle name="Обычный 2 3 2" xfId="15"/>
    <cellStyle name="Обычный 2 4" xfId="16"/>
    <cellStyle name="Обычный 3" xfId="17"/>
    <cellStyle name="Обычный 4" xfId="18"/>
    <cellStyle name="Процент_11п" xfId="19"/>
    <cellStyle name="Тысячи [0]_12п" xfId="20"/>
    <cellStyle name="Тысячи_11п" xfId="21"/>
    <cellStyle name="Финансовый 2" xfId="22"/>
    <cellStyle name="Финансовый 3" xfId="23"/>
    <cellStyle name="Финансовый 3 2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view="pageBreakPreview" topLeftCell="A2" zoomScale="60" zoomScaleNormal="60" workbookViewId="0">
      <selection activeCell="I2" sqref="I2"/>
    </sheetView>
  </sheetViews>
  <sheetFormatPr defaultColWidth="31.7109375" defaultRowHeight="15.75"/>
  <cols>
    <col min="1" max="1" width="11.42578125" style="2" customWidth="1"/>
    <col min="2" max="2" width="59.140625" style="2" customWidth="1"/>
    <col min="3" max="3" width="42.85546875" style="2" customWidth="1"/>
    <col min="4" max="4" width="17.42578125" style="2" customWidth="1"/>
    <col min="5" max="8" width="19.5703125" style="2" customWidth="1"/>
    <col min="9" max="10" width="31.7109375" style="2"/>
    <col min="11" max="11" width="31.7109375" style="2" customWidth="1"/>
    <col min="12" max="16384" width="31.7109375" style="2"/>
  </cols>
  <sheetData>
    <row r="1" spans="1:8">
      <c r="E1" s="29"/>
      <c r="F1" s="17"/>
      <c r="G1" s="23"/>
      <c r="H1" s="29"/>
    </row>
    <row r="2" spans="1:8" s="4" customFormat="1" ht="134.25" customHeight="1">
      <c r="A2" s="6"/>
      <c r="B2" s="6"/>
      <c r="C2" s="6"/>
      <c r="D2" s="6"/>
      <c r="E2" s="37" t="s">
        <v>30</v>
      </c>
      <c r="F2" s="37"/>
      <c r="G2" s="37"/>
      <c r="H2" s="37"/>
    </row>
    <row r="3" spans="1:8" s="4" customFormat="1" ht="45.75" customHeight="1">
      <c r="A3" s="34" t="s">
        <v>12</v>
      </c>
      <c r="B3" s="34"/>
      <c r="C3" s="34"/>
      <c r="D3" s="34"/>
      <c r="E3" s="34"/>
      <c r="F3" s="34"/>
      <c r="G3" s="26"/>
      <c r="H3" s="32"/>
    </row>
    <row r="4" spans="1:8" s="4" customFormat="1" ht="45.75" customHeight="1">
      <c r="A4" s="34" t="s">
        <v>13</v>
      </c>
      <c r="B4" s="34"/>
      <c r="C4" s="34"/>
      <c r="D4" s="34"/>
      <c r="E4" s="34"/>
      <c r="F4" s="34"/>
      <c r="G4" s="34"/>
      <c r="H4" s="32"/>
    </row>
    <row r="5" spans="1:8" s="1" customFormat="1">
      <c r="B5" s="5"/>
      <c r="C5" s="5"/>
      <c r="D5" s="5"/>
    </row>
    <row r="6" spans="1:8" ht="26.25" customHeight="1">
      <c r="A6" s="39" t="s">
        <v>14</v>
      </c>
      <c r="B6" s="42" t="s">
        <v>15</v>
      </c>
      <c r="C6" s="43" t="s">
        <v>18</v>
      </c>
      <c r="D6" s="40" t="s">
        <v>1</v>
      </c>
      <c r="E6" s="35"/>
      <c r="F6" s="35"/>
      <c r="G6" s="36"/>
      <c r="H6" s="33"/>
    </row>
    <row r="7" spans="1:8" ht="31.5" customHeight="1">
      <c r="A7" s="40"/>
      <c r="B7" s="42"/>
      <c r="C7" s="44"/>
      <c r="D7" s="40"/>
      <c r="E7" s="27" t="s">
        <v>19</v>
      </c>
      <c r="F7" s="27" t="s">
        <v>20</v>
      </c>
      <c r="G7" s="27" t="s">
        <v>21</v>
      </c>
      <c r="H7" s="27" t="s">
        <v>26</v>
      </c>
    </row>
    <row r="8" spans="1:8" ht="80.25" customHeight="1">
      <c r="A8" s="41"/>
      <c r="B8" s="42"/>
      <c r="C8" s="45"/>
      <c r="D8" s="21" t="s">
        <v>0</v>
      </c>
      <c r="E8" s="20" t="s">
        <v>9</v>
      </c>
      <c r="F8" s="20" t="s">
        <v>9</v>
      </c>
      <c r="G8" s="24" t="s">
        <v>9</v>
      </c>
      <c r="H8" s="30" t="s">
        <v>9</v>
      </c>
    </row>
    <row r="9" spans="1:8" ht="17.25" customHeight="1">
      <c r="A9" s="21">
        <v>1</v>
      </c>
      <c r="B9" s="21">
        <f>A9+1</f>
        <v>2</v>
      </c>
      <c r="C9" s="21">
        <f t="shared" ref="C9:H9" si="0">B9+1</f>
        <v>3</v>
      </c>
      <c r="D9" s="21">
        <f t="shared" si="0"/>
        <v>4</v>
      </c>
      <c r="E9" s="21">
        <v>5</v>
      </c>
      <c r="F9" s="21">
        <f t="shared" si="0"/>
        <v>6</v>
      </c>
      <c r="G9" s="25">
        <f t="shared" si="0"/>
        <v>7</v>
      </c>
      <c r="H9" s="31">
        <f t="shared" si="0"/>
        <v>8</v>
      </c>
    </row>
    <row r="10" spans="1:8" s="3" customFormat="1" ht="149.25" customHeight="1">
      <c r="A10" s="7" t="s">
        <v>3</v>
      </c>
      <c r="B10" s="8" t="s">
        <v>2</v>
      </c>
      <c r="C10" s="22" t="s">
        <v>27</v>
      </c>
      <c r="D10" s="13" t="s">
        <v>11</v>
      </c>
      <c r="E10" s="9">
        <f>SUM(E11:E15)</f>
        <v>1189088</v>
      </c>
      <c r="F10" s="9">
        <f>SUM(F11:F15)</f>
        <v>0</v>
      </c>
      <c r="G10" s="9">
        <f>SUM(G11:G15)</f>
        <v>0</v>
      </c>
      <c r="H10" s="9">
        <f>SUM(H11:H15)</f>
        <v>0</v>
      </c>
    </row>
    <row r="11" spans="1:8" s="3" customFormat="1" ht="81" customHeight="1">
      <c r="A11" s="10" t="s">
        <v>4</v>
      </c>
      <c r="B11" s="11" t="s">
        <v>10</v>
      </c>
      <c r="C11" s="18" t="s">
        <v>28</v>
      </c>
      <c r="D11" s="19" t="s">
        <v>11</v>
      </c>
      <c r="E11" s="28">
        <v>988226.2</v>
      </c>
      <c r="F11" s="28"/>
      <c r="G11" s="28"/>
      <c r="H11" s="28"/>
    </row>
    <row r="12" spans="1:8" s="3" customFormat="1" ht="75" customHeight="1">
      <c r="A12" s="10" t="s">
        <v>5</v>
      </c>
      <c r="B12" s="11" t="s">
        <v>25</v>
      </c>
      <c r="C12" s="18" t="s">
        <v>28</v>
      </c>
      <c r="D12" s="19" t="s">
        <v>11</v>
      </c>
      <c r="E12" s="12">
        <v>6655.8</v>
      </c>
      <c r="F12" s="12" t="s">
        <v>22</v>
      </c>
      <c r="G12" s="12" t="s">
        <v>22</v>
      </c>
      <c r="H12" s="12" t="s">
        <v>22</v>
      </c>
    </row>
    <row r="13" spans="1:8" s="3" customFormat="1" ht="72" customHeight="1">
      <c r="A13" s="10" t="s">
        <v>6</v>
      </c>
      <c r="B13" s="14" t="s">
        <v>16</v>
      </c>
      <c r="C13" s="18" t="s">
        <v>28</v>
      </c>
      <c r="D13" s="19" t="s">
        <v>11</v>
      </c>
      <c r="E13" s="12">
        <v>2865.9</v>
      </c>
      <c r="F13" s="12" t="s">
        <v>22</v>
      </c>
      <c r="G13" s="12" t="s">
        <v>22</v>
      </c>
      <c r="H13" s="12" t="s">
        <v>22</v>
      </c>
    </row>
    <row r="14" spans="1:8" s="3" customFormat="1" ht="71.25" customHeight="1">
      <c r="A14" s="10" t="s">
        <v>7</v>
      </c>
      <c r="B14" s="14" t="s">
        <v>17</v>
      </c>
      <c r="C14" s="18" t="s">
        <v>24</v>
      </c>
      <c r="D14" s="19" t="s">
        <v>11</v>
      </c>
      <c r="E14" s="12">
        <v>182252.9</v>
      </c>
      <c r="F14" s="12" t="s">
        <v>22</v>
      </c>
      <c r="G14" s="12" t="s">
        <v>22</v>
      </c>
      <c r="H14" s="12" t="s">
        <v>22</v>
      </c>
    </row>
    <row r="15" spans="1:8" s="3" customFormat="1" ht="66" customHeight="1">
      <c r="A15" s="10" t="s">
        <v>8</v>
      </c>
      <c r="B15" s="11" t="s">
        <v>23</v>
      </c>
      <c r="C15" s="18" t="s">
        <v>29</v>
      </c>
      <c r="D15" s="19" t="s">
        <v>11</v>
      </c>
      <c r="E15" s="12">
        <v>9087.2000000000007</v>
      </c>
      <c r="F15" s="12" t="s">
        <v>22</v>
      </c>
      <c r="G15" s="12" t="s">
        <v>22</v>
      </c>
      <c r="H15" s="12" t="s">
        <v>22</v>
      </c>
    </row>
    <row r="18" spans="1:4" ht="20.25">
      <c r="A18" s="38"/>
      <c r="B18" s="38"/>
      <c r="C18" s="15"/>
      <c r="D18" s="15"/>
    </row>
    <row r="19" spans="1:4" ht="20.25">
      <c r="A19" s="15"/>
      <c r="B19" s="15"/>
      <c r="C19" s="15"/>
      <c r="D19" s="15"/>
    </row>
    <row r="20" spans="1:4" ht="20.25">
      <c r="A20" s="15"/>
      <c r="B20" s="15"/>
      <c r="C20" s="15"/>
      <c r="D20" s="15"/>
    </row>
    <row r="21" spans="1:4" ht="20.25">
      <c r="A21" s="16"/>
      <c r="B21" s="15"/>
      <c r="C21" s="15"/>
      <c r="D21" s="15"/>
    </row>
  </sheetData>
  <mergeCells count="9">
    <mergeCell ref="A3:F3"/>
    <mergeCell ref="A4:G4"/>
    <mergeCell ref="E6:G6"/>
    <mergeCell ref="E2:H2"/>
    <mergeCell ref="A18:B18"/>
    <mergeCell ref="A6:A8"/>
    <mergeCell ref="B6:B8"/>
    <mergeCell ref="C6:C8"/>
    <mergeCell ref="D6:D7"/>
  </mergeCells>
  <printOptions horizontalCentered="1"/>
  <pageMargins left="0.39370078740157483" right="0.19685039370078741" top="0.78740157480314965" bottom="0" header="0.31496062992125984" footer="0.31496062992125984"/>
  <pageSetup paperSize="9" scale="47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E48085520489E40AE3EF295D1857196" ma:contentTypeVersion="0" ma:contentTypeDescription="Создание документа." ma:contentTypeScope="" ma:versionID="af6844dec07706be8840e5ec3641e32c">
  <xsd:schema xmlns:xsd="http://www.w3.org/2001/XMLSchema" xmlns:p="http://schemas.microsoft.com/office/2006/metadata/properties" targetNamespace="http://schemas.microsoft.com/office/2006/metadata/properties" ma:root="true" ma:fieldsID="53974d1da0c14f073d2cc649cae9f3e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одержимого" ma:readOnly="true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AEA47B-54E0-4F88-B014-2360268D8D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45FA2C6-8707-4FC2-BAEE-7B84A8E97639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www.w3.org/XML/1998/namespace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C8BAAEF-B652-4A91-A126-C25923CD53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прил.7.1)</vt:lpstr>
      <vt:lpstr>'прил.7.1)'!Заголовки_для_печати</vt:lpstr>
      <vt:lpstr>'прил.7.1)'!Область_печати</vt:lpstr>
    </vt:vector>
  </TitlesOfParts>
  <Company>НПОПАТ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Великоцкая</dc:creator>
  <cp:lastModifiedBy>Клявлин Виктор Рушатович</cp:lastModifiedBy>
  <cp:lastPrinted>2025-11-09T15:30:45Z</cp:lastPrinted>
  <dcterms:created xsi:type="dcterms:W3CDTF">2005-04-22T01:58:34Z</dcterms:created>
  <dcterms:modified xsi:type="dcterms:W3CDTF">2025-11-09T15:31:57Z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0x010100AE48085520489E40AE3EF295D1857196</vt:lpwstr>
  </property>
</Properties>
</file>